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tateArchives/KUNDER /Geomatikk/GRAV0005 - Medlemssida/Mallar till handbok/04. Final/"/>
    </mc:Choice>
  </mc:AlternateContent>
  <xr:revisionPtr revIDLastSave="0" documentId="13_ncr:1_{47BCF92C-CED8-D842-B0BA-6EE4EEBE4A9E}" xr6:coauthVersionLast="43" xr6:coauthVersionMax="43" xr10:uidLastSave="{00000000-0000-0000-0000-000000000000}"/>
  <bookViews>
    <workbookView xWindow="0" yWindow="460" windowWidth="51200" windowHeight="28340" tabRatio="500" xr2:uid="{00000000-000D-0000-FFFF-FFFF00000000}"/>
  </bookViews>
  <sheets>
    <sheet name="Blad1" sheetId="1" r:id="rId1"/>
    <sheet name="Blad2" sheetId="2" r:id="rId2"/>
    <sheet name="Blad3" sheetId="3" r:id="rId3"/>
    <sheet name="Blad4" sheetId="4" r:id="rId4"/>
  </sheets>
  <definedNames>
    <definedName name="_xlnm._FilterDatabase" localSheetId="0" hidden="1">Blad1!$A$5:$AI$5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1" l="1"/>
  <c r="L32" i="1"/>
  <c r="M32" i="1"/>
  <c r="N32" i="1"/>
  <c r="O32" i="1"/>
  <c r="P32" i="1"/>
  <c r="H32" i="1"/>
  <c r="I32" i="1"/>
  <c r="J32" i="1"/>
  <c r="K32" i="1"/>
  <c r="Q32" i="1"/>
  <c r="S32" i="1"/>
  <c r="T32" i="1"/>
  <c r="D32" i="1"/>
  <c r="E32" i="1"/>
  <c r="F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C32" i="1"/>
</calcChain>
</file>

<file path=xl/sharedStrings.xml><?xml version="1.0" encoding="utf-8"?>
<sst xmlns="http://schemas.openxmlformats.org/spreadsheetml/2006/main" count="125" uniqueCount="82">
  <si>
    <t>LK</t>
  </si>
  <si>
    <t xml:space="preserve"> Org/företag</t>
  </si>
  <si>
    <t>Skadevållare</t>
  </si>
  <si>
    <t xml:space="preserve"> </t>
  </si>
  <si>
    <t>Typ av markarbete</t>
  </si>
  <si>
    <t>Geografi</t>
  </si>
  <si>
    <t>Ledningstyp</t>
  </si>
  <si>
    <t>Ej LK</t>
  </si>
  <si>
    <t>Karta</t>
  </si>
  <si>
    <t>Fysisk utsättning</t>
  </si>
  <si>
    <t>Grävt utanför LK området</t>
  </si>
  <si>
    <t>Skadedatum</t>
  </si>
  <si>
    <t>Län/landskap</t>
  </si>
  <si>
    <t>Tätort</t>
  </si>
  <si>
    <t>Landsbygd</t>
  </si>
  <si>
    <t>Skadeorsak</t>
  </si>
  <si>
    <t>Annat</t>
  </si>
  <si>
    <t>Nätägare</t>
  </si>
  <si>
    <t>Entreprenör</t>
  </si>
  <si>
    <t>Kategori</t>
  </si>
  <si>
    <t>A</t>
  </si>
  <si>
    <t>B</t>
  </si>
  <si>
    <t>C</t>
  </si>
  <si>
    <t>D</t>
  </si>
  <si>
    <t>E</t>
  </si>
  <si>
    <t>Förläggning ej i enlighet med norm</t>
  </si>
  <si>
    <t>Fel eller brist i dokumenta-tion</t>
  </si>
  <si>
    <t>Utsättning</t>
  </si>
  <si>
    <t>Fel i utsättning</t>
  </si>
  <si>
    <t>Summa</t>
  </si>
  <si>
    <t>Ledningsanvisning</t>
  </si>
  <si>
    <t>LA utförd</t>
  </si>
  <si>
    <t>Förlägg-ning ej i enlighet med norm</t>
  </si>
  <si>
    <t>Utsätt-ning</t>
  </si>
  <si>
    <t>Fel i utsätt-ning</t>
  </si>
  <si>
    <t>Maskin-grävt inom 1 meter</t>
  </si>
  <si>
    <t>Grävt utanför arbets-område</t>
  </si>
  <si>
    <t>Grävt innan utsätt-ning</t>
  </si>
  <si>
    <t>Grävt 30 dagar efter utsätt-ning</t>
  </si>
  <si>
    <t>Borr-ning</t>
  </si>
  <si>
    <t>Spräng-ning</t>
  </si>
  <si>
    <t>Maskin-schakt-ning</t>
  </si>
  <si>
    <t>Plöjning</t>
  </si>
  <si>
    <t>Fräsning</t>
  </si>
  <si>
    <t>Sjöför-läggning</t>
  </si>
  <si>
    <t>Botten-arbete</t>
  </si>
  <si>
    <t>Trench-ning</t>
  </si>
  <si>
    <t>Pålning/spont-ning</t>
  </si>
  <si>
    <t>Markbear-betning utanför LK området</t>
  </si>
  <si>
    <t>Markbear-betning innan utsättning</t>
  </si>
  <si>
    <t>Markbear-betning 30 dagar efter utsättning</t>
  </si>
  <si>
    <t>Kronor</t>
  </si>
  <si>
    <t>Bolag 1</t>
  </si>
  <si>
    <t>Bolag 2</t>
  </si>
  <si>
    <t>Bolag 3</t>
  </si>
  <si>
    <t>Bolag 5</t>
  </si>
  <si>
    <t>Bolag 6</t>
  </si>
  <si>
    <t>Bolag 7</t>
  </si>
  <si>
    <t>Bolag 8</t>
  </si>
  <si>
    <t>Bolag 4</t>
  </si>
  <si>
    <t xml:space="preserve">Bolag 1 </t>
  </si>
  <si>
    <t>Bolag 9</t>
  </si>
  <si>
    <t>Bolag 10</t>
  </si>
  <si>
    <t>Närke</t>
  </si>
  <si>
    <t>Värmland</t>
  </si>
  <si>
    <t>Blekinge</t>
  </si>
  <si>
    <t>Bohuslän</t>
  </si>
  <si>
    <t>Dalarna</t>
  </si>
  <si>
    <t>Gävleborg</t>
  </si>
  <si>
    <t>Halland</t>
  </si>
  <si>
    <t>Stockholm</t>
  </si>
  <si>
    <t>Skåne</t>
  </si>
  <si>
    <t>Kronoberg</t>
  </si>
  <si>
    <t>Jämtland</t>
  </si>
  <si>
    <t>Lappland</t>
  </si>
  <si>
    <t>Kalmar</t>
  </si>
  <si>
    <t>LA ej utförd</t>
  </si>
  <si>
    <t>LA beställd men ej utförd</t>
  </si>
  <si>
    <t>Maskin-grävning inom 1 meter</t>
  </si>
  <si>
    <t>Fel eller brist i dokumen-tation</t>
  </si>
  <si>
    <t>Markbear-betning utanför arbets-område</t>
  </si>
  <si>
    <t>Reparations-kostnad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</si>
</sst>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7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charset val="128"/>
      <scheme val="minor"/>
    </font>
    <font>
      <u/>
      <sz val="12"/>
      <color theme="10"/>
      <name val="Arial"/>
      <family val="2"/>
      <charset val="128"/>
      <scheme val="minor"/>
    </font>
    <font>
      <u/>
      <sz val="12"/>
      <color theme="11"/>
      <name val="Arial"/>
      <family val="2"/>
      <charset val="128"/>
      <scheme val="minor"/>
    </font>
    <font>
      <sz val="12"/>
      <color rgb="FF000000"/>
      <name val="Arial"/>
      <family val="2"/>
      <charset val="128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1" xfId="29" applyNumberFormat="1" applyFont="1" applyBorder="1" applyAlignment="1">
      <alignment wrapText="1"/>
    </xf>
    <xf numFmtId="164" fontId="0" fillId="0" borderId="0" xfId="29" applyNumberFormat="1" applyFont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29" applyNumberFormat="1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</cellXfs>
  <cellStyles count="3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Normal" xfId="0" builtinId="0"/>
    <cellStyle name="Tusental" xfId="29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workbookViewId="0">
      <selection activeCell="AD34" sqref="AD34"/>
    </sheetView>
  </sheetViews>
  <sheetFormatPr baseColWidth="10" defaultRowHeight="16" x14ac:dyDescent="0.2"/>
  <cols>
    <col min="1" max="1" width="12.42578125" style="1" customWidth="1"/>
    <col min="2" max="2" width="7.85546875" style="1" customWidth="1"/>
    <col min="3" max="3" width="8.28515625" style="1" customWidth="1"/>
    <col min="4" max="4" width="7.28515625" style="1" customWidth="1"/>
    <col min="5" max="5" width="7.42578125" style="1" customWidth="1"/>
    <col min="6" max="6" width="9.42578125" style="1" customWidth="1"/>
    <col min="7" max="7" width="26" style="1" customWidth="1"/>
    <col min="8" max="17" width="7.7109375" style="1" customWidth="1"/>
    <col min="18" max="18" width="11.7109375" style="1" customWidth="1"/>
    <col min="19" max="25" width="10.7109375" style="1"/>
    <col min="26" max="26" width="12.42578125" style="1" customWidth="1"/>
    <col min="27" max="30" width="10.7109375" style="1"/>
    <col min="31" max="31" width="9.5703125" style="1" customWidth="1"/>
    <col min="32" max="16384" width="10.7109375" style="1"/>
  </cols>
  <sheetData>
    <row r="1" spans="1:35" s="10" customFormat="1" x14ac:dyDescent="0.2"/>
    <row r="2" spans="1:35" s="13" customFormat="1" ht="30" customHeight="1" x14ac:dyDescent="0.2">
      <c r="A2" s="13" t="s">
        <v>11</v>
      </c>
      <c r="B2" s="18" t="s">
        <v>30</v>
      </c>
      <c r="C2" s="19"/>
      <c r="D2" s="19"/>
      <c r="E2" s="19"/>
      <c r="F2" s="20"/>
      <c r="G2" s="14" t="s">
        <v>2</v>
      </c>
      <c r="H2" s="18" t="s">
        <v>4</v>
      </c>
      <c r="I2" s="19"/>
      <c r="J2" s="19"/>
      <c r="K2" s="19"/>
      <c r="L2" s="19"/>
      <c r="M2" s="19"/>
      <c r="N2" s="19"/>
      <c r="O2" s="19"/>
      <c r="P2" s="19"/>
      <c r="Q2" s="20"/>
      <c r="R2" s="21" t="s">
        <v>5</v>
      </c>
      <c r="S2" s="21"/>
      <c r="T2" s="21"/>
      <c r="U2" s="21" t="s">
        <v>6</v>
      </c>
      <c r="V2" s="21"/>
      <c r="W2" s="21"/>
      <c r="X2" s="21"/>
      <c r="Y2" s="21"/>
      <c r="Z2" s="13" t="s">
        <v>81</v>
      </c>
      <c r="AA2" s="21" t="s">
        <v>15</v>
      </c>
      <c r="AB2" s="21"/>
      <c r="AC2" s="21"/>
      <c r="AD2" s="21"/>
      <c r="AE2" s="21"/>
      <c r="AF2" s="21"/>
      <c r="AG2" s="21"/>
      <c r="AH2" s="21"/>
      <c r="AI2" s="21"/>
    </row>
    <row r="3" spans="1:35" s="9" customFormat="1" ht="68" x14ac:dyDescent="0.2">
      <c r="B3" s="9" t="s">
        <v>77</v>
      </c>
      <c r="C3" s="9" t="s">
        <v>76</v>
      </c>
      <c r="D3" s="9" t="s">
        <v>31</v>
      </c>
      <c r="E3" s="9" t="s">
        <v>8</v>
      </c>
      <c r="F3" s="9" t="s">
        <v>9</v>
      </c>
      <c r="G3" s="9" t="s">
        <v>1</v>
      </c>
      <c r="H3" s="9" t="s">
        <v>41</v>
      </c>
      <c r="I3" s="9" t="s">
        <v>39</v>
      </c>
      <c r="J3" s="9" t="s">
        <v>42</v>
      </c>
      <c r="K3" s="9" t="s">
        <v>43</v>
      </c>
      <c r="L3" s="9" t="s">
        <v>40</v>
      </c>
      <c r="M3" s="9" t="s">
        <v>47</v>
      </c>
      <c r="N3" s="9" t="s">
        <v>44</v>
      </c>
      <c r="O3" s="9" t="s">
        <v>46</v>
      </c>
      <c r="P3" s="9" t="s">
        <v>45</v>
      </c>
      <c r="Q3" s="9" t="s">
        <v>16</v>
      </c>
      <c r="R3" s="9" t="s">
        <v>12</v>
      </c>
      <c r="S3" s="9" t="s">
        <v>13</v>
      </c>
      <c r="T3" s="9" t="s">
        <v>14</v>
      </c>
      <c r="U3" s="22" t="s">
        <v>19</v>
      </c>
      <c r="V3" s="22"/>
      <c r="W3" s="22"/>
      <c r="X3" s="22"/>
      <c r="Y3" s="22"/>
      <c r="Z3" s="9" t="s">
        <v>51</v>
      </c>
      <c r="AA3" s="22" t="s">
        <v>17</v>
      </c>
      <c r="AB3" s="22"/>
      <c r="AC3" s="22"/>
      <c r="AD3" s="9" t="s">
        <v>27</v>
      </c>
      <c r="AE3" s="22" t="s">
        <v>18</v>
      </c>
      <c r="AF3" s="22"/>
      <c r="AG3" s="22"/>
      <c r="AH3" s="22"/>
      <c r="AI3" s="22"/>
    </row>
    <row r="4" spans="1:35" s="9" customFormat="1" ht="85" x14ac:dyDescent="0.2">
      <c r="G4" s="9" t="s">
        <v>3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AA4" s="9" t="s">
        <v>26</v>
      </c>
      <c r="AB4" s="9" t="s">
        <v>25</v>
      </c>
      <c r="AC4" s="9" t="s">
        <v>16</v>
      </c>
      <c r="AD4" s="9" t="s">
        <v>28</v>
      </c>
      <c r="AE4" s="9" t="s">
        <v>78</v>
      </c>
      <c r="AF4" s="9" t="s">
        <v>80</v>
      </c>
      <c r="AG4" s="9" t="s">
        <v>48</v>
      </c>
      <c r="AH4" s="9" t="s">
        <v>49</v>
      </c>
      <c r="AI4" s="9" t="s">
        <v>50</v>
      </c>
    </row>
    <row r="5" spans="1:35" s="9" customFormat="1" x14ac:dyDescent="0.2"/>
    <row r="6" spans="1:35" s="2" customFormat="1" ht="17" x14ac:dyDescent="0.2">
      <c r="A6" s="2">
        <v>180203</v>
      </c>
      <c r="C6" s="6"/>
      <c r="D6" s="6">
        <v>1</v>
      </c>
      <c r="E6" s="6">
        <v>1</v>
      </c>
      <c r="F6" s="6"/>
      <c r="G6" s="2" t="s">
        <v>54</v>
      </c>
      <c r="H6" s="2">
        <v>1</v>
      </c>
      <c r="R6" s="2" t="s">
        <v>65</v>
      </c>
      <c r="S6" s="6">
        <v>1</v>
      </c>
      <c r="T6" s="6"/>
      <c r="U6" s="6">
        <v>1</v>
      </c>
      <c r="V6" s="6"/>
      <c r="W6" s="6"/>
      <c r="X6" s="6"/>
      <c r="Y6" s="6"/>
      <c r="Z6" s="11">
        <v>33400</v>
      </c>
      <c r="AA6" s="6"/>
      <c r="AB6" s="6">
        <v>1</v>
      </c>
      <c r="AC6" s="6"/>
      <c r="AD6" s="6"/>
      <c r="AE6" s="6"/>
      <c r="AF6" s="6"/>
      <c r="AG6" s="6"/>
      <c r="AH6" s="6"/>
      <c r="AI6" s="6"/>
    </row>
    <row r="7" spans="1:35" s="2" customFormat="1" ht="17" x14ac:dyDescent="0.2">
      <c r="A7" s="2">
        <v>180209</v>
      </c>
      <c r="C7" s="6"/>
      <c r="D7" s="6">
        <v>1</v>
      </c>
      <c r="E7" s="6"/>
      <c r="F7" s="6">
        <v>1</v>
      </c>
      <c r="G7" s="2" t="s">
        <v>54</v>
      </c>
      <c r="H7" s="2">
        <v>1</v>
      </c>
      <c r="R7" s="2" t="s">
        <v>65</v>
      </c>
      <c r="S7" s="6"/>
      <c r="T7" s="6">
        <v>1</v>
      </c>
      <c r="U7" s="6"/>
      <c r="V7" s="6">
        <v>1</v>
      </c>
      <c r="W7" s="6" t="s">
        <v>3</v>
      </c>
      <c r="X7" s="6"/>
      <c r="Y7" s="6"/>
      <c r="Z7" s="11">
        <v>18500</v>
      </c>
      <c r="AA7" s="6"/>
      <c r="AB7" s="6"/>
      <c r="AC7" s="6"/>
      <c r="AD7" s="6"/>
      <c r="AE7" s="6"/>
      <c r="AF7" s="6"/>
      <c r="AG7" s="6"/>
      <c r="AH7" s="6">
        <v>1</v>
      </c>
      <c r="AI7" s="6"/>
    </row>
    <row r="8" spans="1:35" s="2" customFormat="1" ht="17" x14ac:dyDescent="0.2">
      <c r="A8" s="2">
        <v>180205</v>
      </c>
      <c r="C8" s="6"/>
      <c r="D8" s="6">
        <v>1</v>
      </c>
      <c r="E8" s="6"/>
      <c r="F8" s="6">
        <v>1</v>
      </c>
      <c r="G8" s="2" t="s">
        <v>55</v>
      </c>
      <c r="N8" s="2">
        <v>1</v>
      </c>
      <c r="R8" s="2" t="s">
        <v>66</v>
      </c>
      <c r="S8" s="6"/>
      <c r="T8" s="6">
        <v>1</v>
      </c>
      <c r="U8" s="6">
        <v>1</v>
      </c>
      <c r="V8" s="6"/>
      <c r="W8" s="6"/>
      <c r="X8" s="6"/>
      <c r="Y8" s="6"/>
      <c r="Z8" s="11">
        <v>48700</v>
      </c>
      <c r="AA8" s="6"/>
      <c r="AB8" s="6"/>
      <c r="AC8" s="6"/>
      <c r="AD8" s="6"/>
      <c r="AE8" s="6"/>
      <c r="AF8" s="6"/>
      <c r="AG8" s="6"/>
      <c r="AH8" s="6"/>
      <c r="AI8" s="6">
        <v>1</v>
      </c>
    </row>
    <row r="9" spans="1:35" s="2" customFormat="1" ht="17" x14ac:dyDescent="0.2">
      <c r="A9" s="2">
        <v>180217</v>
      </c>
      <c r="C9" s="6"/>
      <c r="D9" s="6">
        <v>1</v>
      </c>
      <c r="E9" s="6">
        <v>1</v>
      </c>
      <c r="F9" s="6"/>
      <c r="G9" s="2" t="s">
        <v>55</v>
      </c>
      <c r="N9" s="2">
        <v>1</v>
      </c>
      <c r="R9" s="2" t="s">
        <v>66</v>
      </c>
      <c r="S9" s="6"/>
      <c r="T9" s="6">
        <v>1</v>
      </c>
      <c r="U9" s="6"/>
      <c r="V9" s="6">
        <v>1</v>
      </c>
      <c r="W9" s="6"/>
      <c r="X9" s="6"/>
      <c r="Y9" s="6"/>
      <c r="Z9" s="11">
        <v>14900</v>
      </c>
      <c r="AA9" s="6">
        <v>1</v>
      </c>
      <c r="AB9" s="6"/>
      <c r="AC9" s="6"/>
      <c r="AD9" s="6"/>
      <c r="AE9" s="6"/>
      <c r="AF9" s="6"/>
      <c r="AG9" s="6"/>
      <c r="AH9" s="6"/>
      <c r="AI9" s="6"/>
    </row>
    <row r="10" spans="1:35" s="2" customFormat="1" ht="17" x14ac:dyDescent="0.2">
      <c r="A10" s="2">
        <v>180206</v>
      </c>
      <c r="C10" s="6"/>
      <c r="D10" s="6">
        <v>1</v>
      </c>
      <c r="E10" s="6"/>
      <c r="F10" s="6">
        <v>1</v>
      </c>
      <c r="G10" s="2" t="s">
        <v>56</v>
      </c>
      <c r="J10" s="2">
        <v>1</v>
      </c>
      <c r="R10" s="2" t="s">
        <v>67</v>
      </c>
      <c r="S10" s="6"/>
      <c r="T10" s="6">
        <v>1</v>
      </c>
      <c r="U10" s="6"/>
      <c r="V10" s="6">
        <v>1</v>
      </c>
      <c r="W10" s="6"/>
      <c r="X10" s="6"/>
      <c r="Y10" s="6"/>
      <c r="Z10" s="11">
        <v>21000</v>
      </c>
      <c r="AA10" s="6"/>
      <c r="AB10" s="6">
        <v>1</v>
      </c>
      <c r="AC10" s="6"/>
      <c r="AD10" s="6"/>
      <c r="AE10" s="6"/>
      <c r="AF10" s="6"/>
      <c r="AG10" s="6"/>
      <c r="AH10" s="6"/>
      <c r="AI10" s="6"/>
    </row>
    <row r="11" spans="1:35" s="2" customFormat="1" ht="17" x14ac:dyDescent="0.2">
      <c r="A11" s="2">
        <v>180208</v>
      </c>
      <c r="C11" s="6"/>
      <c r="D11" s="6">
        <v>1</v>
      </c>
      <c r="E11" s="6"/>
      <c r="F11" s="6">
        <v>1</v>
      </c>
      <c r="G11" s="2" t="s">
        <v>57</v>
      </c>
      <c r="H11" s="2">
        <v>1</v>
      </c>
      <c r="R11" s="2" t="s">
        <v>68</v>
      </c>
      <c r="S11" s="6">
        <v>1</v>
      </c>
      <c r="T11" s="6"/>
      <c r="U11" s="6"/>
      <c r="V11" s="6">
        <v>1</v>
      </c>
      <c r="W11" s="6"/>
      <c r="X11" s="6"/>
      <c r="Y11" s="6"/>
      <c r="Z11" s="11">
        <v>16400</v>
      </c>
      <c r="AA11" s="6"/>
      <c r="AB11" s="6" t="s">
        <v>3</v>
      </c>
      <c r="AC11" s="6"/>
      <c r="AD11" s="6"/>
      <c r="AE11" s="6"/>
      <c r="AF11" s="6">
        <v>1</v>
      </c>
      <c r="AG11" s="6"/>
      <c r="AH11" s="6"/>
      <c r="AI11" s="6"/>
    </row>
    <row r="12" spans="1:35" s="2" customFormat="1" ht="17" x14ac:dyDescent="0.2">
      <c r="A12" s="2">
        <v>180221</v>
      </c>
      <c r="C12" s="6"/>
      <c r="D12" s="6">
        <v>1</v>
      </c>
      <c r="E12" s="6">
        <v>1</v>
      </c>
      <c r="F12" s="6"/>
      <c r="G12" s="2" t="s">
        <v>57</v>
      </c>
      <c r="H12" s="2">
        <v>1</v>
      </c>
      <c r="R12" s="2" t="s">
        <v>68</v>
      </c>
      <c r="S12" s="6">
        <v>1</v>
      </c>
      <c r="T12" s="6"/>
      <c r="U12" s="6"/>
      <c r="V12" s="6"/>
      <c r="W12" s="6">
        <v>1</v>
      </c>
      <c r="X12" s="6"/>
      <c r="Y12" s="6"/>
      <c r="Z12" s="11">
        <v>7300</v>
      </c>
      <c r="AA12" s="6">
        <v>1</v>
      </c>
      <c r="AB12" s="6"/>
      <c r="AC12" s="6"/>
      <c r="AD12" s="6"/>
      <c r="AE12" s="6"/>
      <c r="AF12" s="6"/>
      <c r="AG12" s="6"/>
      <c r="AH12" s="6"/>
      <c r="AI12" s="6"/>
    </row>
    <row r="13" spans="1:35" s="2" customFormat="1" ht="17" x14ac:dyDescent="0.2">
      <c r="A13" s="2">
        <v>180212</v>
      </c>
      <c r="C13" s="6"/>
      <c r="D13" s="6">
        <v>1</v>
      </c>
      <c r="E13" s="6"/>
      <c r="F13" s="6">
        <v>1</v>
      </c>
      <c r="G13" s="2" t="s">
        <v>58</v>
      </c>
      <c r="O13" s="2">
        <v>1</v>
      </c>
      <c r="R13" s="2" t="s">
        <v>69</v>
      </c>
      <c r="S13" s="6"/>
      <c r="T13" s="6">
        <v>1</v>
      </c>
      <c r="U13" s="6"/>
      <c r="V13" s="6"/>
      <c r="W13" s="6">
        <v>1</v>
      </c>
      <c r="X13" s="6"/>
      <c r="Y13" s="6"/>
      <c r="Z13" s="11">
        <v>6500</v>
      </c>
      <c r="AA13" s="6"/>
      <c r="AB13" s="6">
        <v>1</v>
      </c>
      <c r="AC13" s="6"/>
      <c r="AD13" s="6"/>
      <c r="AE13" s="6"/>
      <c r="AF13" s="6"/>
      <c r="AG13" s="6"/>
      <c r="AH13" s="6"/>
      <c r="AI13" s="6"/>
    </row>
    <row r="14" spans="1:35" s="2" customFormat="1" ht="17" x14ac:dyDescent="0.2">
      <c r="A14" s="2">
        <v>180216</v>
      </c>
      <c r="C14" s="6">
        <v>1</v>
      </c>
      <c r="D14" s="6"/>
      <c r="E14" s="6"/>
      <c r="F14" s="6"/>
      <c r="G14" s="2" t="s">
        <v>61</v>
      </c>
      <c r="H14" s="2">
        <v>1</v>
      </c>
      <c r="L14" s="2">
        <v>1</v>
      </c>
      <c r="R14" s="2" t="s">
        <v>73</v>
      </c>
      <c r="S14" s="6"/>
      <c r="T14" s="6">
        <v>1</v>
      </c>
      <c r="U14" s="6"/>
      <c r="V14" s="6"/>
      <c r="W14" s="6">
        <v>1</v>
      </c>
      <c r="X14" s="6"/>
      <c r="Y14" s="6"/>
      <c r="Z14" s="11">
        <v>7100</v>
      </c>
      <c r="AA14" s="6"/>
      <c r="AB14" s="6"/>
      <c r="AC14" s="6"/>
      <c r="AD14" s="6" t="s">
        <v>3</v>
      </c>
      <c r="AE14" s="6">
        <v>1</v>
      </c>
      <c r="AF14" s="6"/>
      <c r="AG14" s="6"/>
      <c r="AH14" s="6"/>
      <c r="AI14" s="6"/>
    </row>
    <row r="15" spans="1:35" s="2" customFormat="1" ht="17" x14ac:dyDescent="0.2">
      <c r="A15" s="2">
        <v>180222</v>
      </c>
      <c r="B15" s="2">
        <v>1</v>
      </c>
      <c r="C15" s="6" t="s">
        <v>3</v>
      </c>
      <c r="D15" s="6"/>
      <c r="E15" s="6"/>
      <c r="F15" s="6"/>
      <c r="G15" s="2" t="s">
        <v>59</v>
      </c>
      <c r="H15" s="2">
        <v>1</v>
      </c>
      <c r="R15" s="2" t="s">
        <v>75</v>
      </c>
      <c r="S15" s="6">
        <v>1</v>
      </c>
      <c r="T15" s="6"/>
      <c r="U15" s="6"/>
      <c r="V15" s="6"/>
      <c r="W15" s="6"/>
      <c r="X15" s="6">
        <v>1</v>
      </c>
      <c r="Y15" s="6"/>
      <c r="Z15" s="11">
        <v>4200</v>
      </c>
      <c r="AA15" s="6"/>
      <c r="AB15" s="6"/>
      <c r="AC15" s="6"/>
      <c r="AD15" s="6"/>
      <c r="AE15" s="6">
        <v>1</v>
      </c>
      <c r="AF15" s="6"/>
      <c r="AG15" s="6"/>
      <c r="AH15" s="6"/>
      <c r="AI15" s="6"/>
    </row>
    <row r="16" spans="1:35" s="2" customFormat="1" ht="17" x14ac:dyDescent="0.2">
      <c r="A16" s="2">
        <v>180215</v>
      </c>
      <c r="C16" s="6">
        <v>1</v>
      </c>
      <c r="D16" s="6"/>
      <c r="E16" s="6"/>
      <c r="F16" s="6"/>
      <c r="G16" s="2" t="s">
        <v>60</v>
      </c>
      <c r="H16" s="2">
        <v>1</v>
      </c>
      <c r="R16" s="2" t="s">
        <v>72</v>
      </c>
      <c r="S16" s="6">
        <v>1</v>
      </c>
      <c r="T16" s="6"/>
      <c r="U16" s="6"/>
      <c r="V16" s="6"/>
      <c r="W16" s="6">
        <v>1</v>
      </c>
      <c r="X16" s="6"/>
      <c r="Y16" s="6"/>
      <c r="Z16" s="11">
        <v>8200</v>
      </c>
      <c r="AA16" s="6"/>
      <c r="AB16" s="6"/>
      <c r="AC16" s="6"/>
      <c r="AD16" s="6"/>
      <c r="AE16" s="6">
        <v>1</v>
      </c>
      <c r="AF16" s="6"/>
      <c r="AG16" s="6"/>
      <c r="AH16" s="6"/>
      <c r="AI16" s="6"/>
    </row>
    <row r="17" spans="1:35" s="2" customFormat="1" ht="17" x14ac:dyDescent="0.2">
      <c r="A17" s="2">
        <v>180224</v>
      </c>
      <c r="C17" s="6"/>
      <c r="D17" s="6">
        <v>1</v>
      </c>
      <c r="E17" s="6">
        <v>1</v>
      </c>
      <c r="F17" s="6"/>
      <c r="G17" s="2" t="s">
        <v>52</v>
      </c>
      <c r="H17" s="2">
        <v>1</v>
      </c>
      <c r="R17" s="2" t="s">
        <v>72</v>
      </c>
      <c r="S17" s="6">
        <v>1</v>
      </c>
      <c r="T17" s="6"/>
      <c r="U17" s="6">
        <v>1</v>
      </c>
      <c r="V17" s="6"/>
      <c r="W17" s="6"/>
      <c r="X17" s="6"/>
      <c r="Y17" s="6"/>
      <c r="Z17" s="11">
        <v>61400</v>
      </c>
      <c r="AA17" s="6">
        <v>1</v>
      </c>
      <c r="AB17" s="6"/>
      <c r="AC17" s="6"/>
      <c r="AD17" s="6"/>
      <c r="AE17" s="6"/>
      <c r="AF17" s="6"/>
      <c r="AG17" s="6"/>
      <c r="AH17" s="6"/>
      <c r="AI17" s="6"/>
    </row>
    <row r="18" spans="1:35" s="2" customFormat="1" ht="17" x14ac:dyDescent="0.2">
      <c r="A18" s="2">
        <v>180218</v>
      </c>
      <c r="C18" s="6"/>
      <c r="D18" s="6">
        <v>1</v>
      </c>
      <c r="E18" s="6"/>
      <c r="F18" s="6">
        <v>1</v>
      </c>
      <c r="G18" s="2" t="s">
        <v>62</v>
      </c>
      <c r="H18" s="2">
        <v>1</v>
      </c>
      <c r="R18" s="2" t="s">
        <v>74</v>
      </c>
      <c r="S18" s="6">
        <v>1</v>
      </c>
      <c r="T18" s="6"/>
      <c r="U18" s="6"/>
      <c r="V18" s="6"/>
      <c r="W18" s="6"/>
      <c r="X18" s="6">
        <v>1</v>
      </c>
      <c r="Y18" s="6"/>
      <c r="Z18" s="11">
        <v>1800</v>
      </c>
      <c r="AA18" s="6">
        <v>1</v>
      </c>
      <c r="AB18" s="6"/>
      <c r="AC18" s="6"/>
      <c r="AD18" s="6"/>
      <c r="AE18" s="6" t="s">
        <v>3</v>
      </c>
      <c r="AF18" s="6"/>
      <c r="AG18" s="6"/>
      <c r="AH18" s="6"/>
      <c r="AI18" s="6"/>
    </row>
    <row r="19" spans="1:35" s="2" customFormat="1" ht="17" x14ac:dyDescent="0.2">
      <c r="A19" s="2">
        <v>180201</v>
      </c>
      <c r="C19" s="6">
        <v>1</v>
      </c>
      <c r="D19" s="6"/>
      <c r="E19" s="6"/>
      <c r="F19" s="6"/>
      <c r="G19" s="2" t="s">
        <v>52</v>
      </c>
      <c r="H19" s="2">
        <v>1</v>
      </c>
      <c r="K19" s="2" t="s">
        <v>3</v>
      </c>
      <c r="R19" s="2" t="s">
        <v>63</v>
      </c>
      <c r="S19" s="6"/>
      <c r="T19" s="6">
        <v>1</v>
      </c>
      <c r="U19" s="6"/>
      <c r="V19" s="6" t="s">
        <v>3</v>
      </c>
      <c r="W19" s="6"/>
      <c r="X19" s="6">
        <v>1</v>
      </c>
      <c r="Y19" s="6"/>
      <c r="Z19" s="11">
        <v>3500</v>
      </c>
      <c r="AA19" s="6"/>
      <c r="AB19" s="6"/>
      <c r="AC19" s="6"/>
      <c r="AD19" s="6"/>
      <c r="AE19" s="6">
        <v>1</v>
      </c>
      <c r="AF19" s="6"/>
      <c r="AG19" s="6"/>
      <c r="AH19" s="6"/>
      <c r="AI19" s="6"/>
    </row>
    <row r="20" spans="1:35" s="2" customFormat="1" ht="17" x14ac:dyDescent="0.2">
      <c r="A20" s="2">
        <v>180207</v>
      </c>
      <c r="C20" s="6"/>
      <c r="D20" s="6">
        <v>1</v>
      </c>
      <c r="E20" s="6">
        <v>1</v>
      </c>
      <c r="F20" s="6"/>
      <c r="G20" s="2" t="s">
        <v>52</v>
      </c>
      <c r="K20" s="2">
        <v>1</v>
      </c>
      <c r="R20" s="2" t="s">
        <v>63</v>
      </c>
      <c r="S20" s="6">
        <v>1</v>
      </c>
      <c r="T20" s="6"/>
      <c r="U20" s="6"/>
      <c r="V20" s="6"/>
      <c r="W20" s="6"/>
      <c r="X20" s="6">
        <v>1</v>
      </c>
      <c r="Y20" s="6"/>
      <c r="Z20" s="11">
        <v>3200</v>
      </c>
      <c r="AA20" s="6"/>
      <c r="AB20" s="6">
        <v>1</v>
      </c>
      <c r="AC20" s="6"/>
      <c r="AD20" s="6"/>
      <c r="AE20" s="6"/>
      <c r="AF20" s="6"/>
      <c r="AG20" s="6"/>
      <c r="AH20" s="6"/>
      <c r="AI20" s="6"/>
    </row>
    <row r="21" spans="1:35" s="2" customFormat="1" ht="17" x14ac:dyDescent="0.2">
      <c r="A21" s="2">
        <v>180211</v>
      </c>
      <c r="C21" s="6"/>
      <c r="D21" s="6">
        <v>1</v>
      </c>
      <c r="E21" s="6">
        <v>1</v>
      </c>
      <c r="F21" s="6"/>
      <c r="G21" s="2" t="s">
        <v>52</v>
      </c>
      <c r="K21" s="2">
        <v>1</v>
      </c>
      <c r="R21" s="2" t="s">
        <v>63</v>
      </c>
      <c r="S21" s="6"/>
      <c r="T21" s="6">
        <v>1</v>
      </c>
      <c r="U21" s="6"/>
      <c r="V21" s="6"/>
      <c r="W21" s="6"/>
      <c r="X21" s="6">
        <v>1</v>
      </c>
      <c r="Y21" s="6"/>
      <c r="Z21" s="11">
        <v>3700</v>
      </c>
      <c r="AA21" s="6" t="s">
        <v>3</v>
      </c>
      <c r="AB21" s="6"/>
      <c r="AC21" s="6"/>
      <c r="AD21" s="6">
        <v>1</v>
      </c>
      <c r="AE21" s="6"/>
      <c r="AF21" s="6"/>
      <c r="AG21" s="6"/>
      <c r="AH21" s="6"/>
      <c r="AI21" s="6"/>
    </row>
    <row r="22" spans="1:35" s="2" customFormat="1" ht="17" x14ac:dyDescent="0.2">
      <c r="A22" s="2">
        <v>180219</v>
      </c>
      <c r="C22" s="6"/>
      <c r="D22" s="6">
        <v>1</v>
      </c>
      <c r="E22" s="6"/>
      <c r="F22" s="6">
        <v>1</v>
      </c>
      <c r="G22" s="2" t="s">
        <v>52</v>
      </c>
      <c r="K22" s="2">
        <v>1</v>
      </c>
      <c r="R22" s="2" t="s">
        <v>63</v>
      </c>
      <c r="S22" s="6"/>
      <c r="T22" s="6">
        <v>1</v>
      </c>
      <c r="U22" s="6"/>
      <c r="V22" s="6"/>
      <c r="W22" s="6"/>
      <c r="X22" s="6">
        <v>1</v>
      </c>
      <c r="Y22" s="6"/>
      <c r="Z22" s="11">
        <v>2900</v>
      </c>
      <c r="AA22" s="6"/>
      <c r="AB22" s="6">
        <v>1</v>
      </c>
      <c r="AC22" s="6"/>
      <c r="AD22" s="6"/>
      <c r="AE22" s="6"/>
      <c r="AF22" s="6"/>
      <c r="AG22" s="6"/>
      <c r="AH22" s="6"/>
      <c r="AI22" s="6"/>
    </row>
    <row r="23" spans="1:35" s="2" customFormat="1" ht="17" x14ac:dyDescent="0.2">
      <c r="A23" s="2">
        <v>180214</v>
      </c>
      <c r="C23" s="6"/>
      <c r="D23" s="6">
        <v>1</v>
      </c>
      <c r="E23" s="6">
        <v>1</v>
      </c>
      <c r="F23" s="6"/>
      <c r="G23" s="2" t="s">
        <v>59</v>
      </c>
      <c r="H23" s="2">
        <v>1</v>
      </c>
      <c r="R23" s="2" t="s">
        <v>71</v>
      </c>
      <c r="S23" s="6">
        <v>1</v>
      </c>
      <c r="T23" s="6"/>
      <c r="U23" s="6">
        <v>1</v>
      </c>
      <c r="V23" s="6"/>
      <c r="W23" s="6"/>
      <c r="X23" s="6"/>
      <c r="Y23" s="6"/>
      <c r="Z23" s="11">
        <v>88000</v>
      </c>
      <c r="AA23" s="6"/>
      <c r="AB23" s="6"/>
      <c r="AC23" s="6"/>
      <c r="AD23" s="6"/>
      <c r="AE23" s="6"/>
      <c r="AF23" s="6"/>
      <c r="AG23" s="6">
        <v>1</v>
      </c>
      <c r="AH23" s="6"/>
      <c r="AI23" s="6"/>
    </row>
    <row r="24" spans="1:35" s="2" customFormat="1" ht="17" x14ac:dyDescent="0.2">
      <c r="A24" s="2">
        <v>180213</v>
      </c>
      <c r="C24" s="6"/>
      <c r="D24" s="6">
        <v>1</v>
      </c>
      <c r="E24" s="6">
        <v>1</v>
      </c>
      <c r="F24" s="6"/>
      <c r="G24" s="2" t="s">
        <v>54</v>
      </c>
      <c r="H24" s="2">
        <v>1</v>
      </c>
      <c r="R24" s="2" t="s">
        <v>70</v>
      </c>
      <c r="S24" s="6">
        <v>1</v>
      </c>
      <c r="T24" s="6"/>
      <c r="U24" s="6"/>
      <c r="V24" s="6">
        <v>1</v>
      </c>
      <c r="W24" s="6"/>
      <c r="X24" s="6"/>
      <c r="Y24" s="6"/>
      <c r="Z24" s="11">
        <v>19300</v>
      </c>
      <c r="AA24" s="6">
        <v>1</v>
      </c>
      <c r="AB24" s="6"/>
      <c r="AC24" s="6"/>
      <c r="AD24" s="6"/>
      <c r="AE24" s="6"/>
      <c r="AF24" s="6"/>
      <c r="AG24" s="6"/>
      <c r="AH24" s="6"/>
      <c r="AI24" s="6"/>
    </row>
    <row r="25" spans="1:35" s="2" customFormat="1" ht="17" x14ac:dyDescent="0.2">
      <c r="A25" s="2">
        <v>180223</v>
      </c>
      <c r="C25" s="6">
        <v>1</v>
      </c>
      <c r="D25" s="6"/>
      <c r="E25" s="6"/>
      <c r="F25" s="6"/>
      <c r="G25" s="2" t="s">
        <v>54</v>
      </c>
      <c r="H25" s="2">
        <v>1</v>
      </c>
      <c r="R25" s="2" t="s">
        <v>70</v>
      </c>
      <c r="S25" s="6">
        <v>1</v>
      </c>
      <c r="T25" s="6"/>
      <c r="U25" s="6">
        <v>1</v>
      </c>
      <c r="V25" s="6"/>
      <c r="W25" s="6"/>
      <c r="X25" s="6"/>
      <c r="Y25" s="6"/>
      <c r="Z25" s="11">
        <v>54600</v>
      </c>
      <c r="AA25" s="6"/>
      <c r="AB25" s="6"/>
      <c r="AC25" s="6"/>
      <c r="AD25" s="6"/>
      <c r="AE25" s="6">
        <v>1</v>
      </c>
      <c r="AF25" s="6"/>
      <c r="AG25" s="6"/>
      <c r="AH25" s="6"/>
      <c r="AI25" s="6"/>
    </row>
    <row r="26" spans="1:35" s="2" customFormat="1" ht="17" x14ac:dyDescent="0.2">
      <c r="A26" s="2">
        <v>180202</v>
      </c>
      <c r="C26" s="6">
        <v>1</v>
      </c>
      <c r="D26" s="6"/>
      <c r="E26" s="6"/>
      <c r="F26" s="6"/>
      <c r="G26" s="2" t="s">
        <v>53</v>
      </c>
      <c r="H26" s="2">
        <v>1</v>
      </c>
      <c r="R26" s="2" t="s">
        <v>64</v>
      </c>
      <c r="S26" s="6"/>
      <c r="T26" s="6">
        <v>1</v>
      </c>
      <c r="U26" s="6">
        <v>1</v>
      </c>
      <c r="V26" s="6"/>
      <c r="W26" s="6"/>
      <c r="X26" s="6"/>
      <c r="Y26" s="6"/>
      <c r="Z26" s="11">
        <v>127500</v>
      </c>
      <c r="AA26" s="6"/>
      <c r="AB26" s="6"/>
      <c r="AC26" s="6"/>
      <c r="AD26" s="6"/>
      <c r="AE26" s="6">
        <v>1</v>
      </c>
      <c r="AF26" s="6"/>
      <c r="AG26" s="6"/>
      <c r="AH26" s="6"/>
      <c r="AI26" s="6"/>
    </row>
    <row r="27" spans="1:35" s="2" customFormat="1" ht="17" x14ac:dyDescent="0.2">
      <c r="A27" s="2">
        <v>180204</v>
      </c>
      <c r="C27" s="6"/>
      <c r="D27" s="6">
        <v>1</v>
      </c>
      <c r="E27" s="6">
        <v>1</v>
      </c>
      <c r="F27" s="6"/>
      <c r="G27" s="2" t="s">
        <v>53</v>
      </c>
      <c r="I27" s="2">
        <v>1</v>
      </c>
      <c r="R27" s="2" t="s">
        <v>64</v>
      </c>
      <c r="S27" s="6">
        <v>1</v>
      </c>
      <c r="T27" s="6"/>
      <c r="U27" s="6"/>
      <c r="V27" s="6"/>
      <c r="W27" s="6">
        <v>1</v>
      </c>
      <c r="X27" s="6"/>
      <c r="Y27" s="6"/>
      <c r="Z27" s="11">
        <v>7700</v>
      </c>
      <c r="AA27" s="6"/>
      <c r="AB27" s="6" t="s">
        <v>3</v>
      </c>
      <c r="AC27" s="6"/>
      <c r="AD27" s="6">
        <v>1</v>
      </c>
      <c r="AE27" s="6"/>
      <c r="AF27" s="6"/>
      <c r="AG27" s="6"/>
      <c r="AH27" s="6"/>
      <c r="AI27" s="6"/>
    </row>
    <row r="28" spans="1:35" s="2" customFormat="1" ht="17" x14ac:dyDescent="0.2">
      <c r="A28" s="2">
        <v>180210</v>
      </c>
      <c r="C28" s="6">
        <v>1</v>
      </c>
      <c r="D28" s="6"/>
      <c r="E28" s="6"/>
      <c r="F28" s="6"/>
      <c r="G28" s="2" t="s">
        <v>53</v>
      </c>
      <c r="I28" s="2">
        <v>1</v>
      </c>
      <c r="R28" s="2" t="s">
        <v>64</v>
      </c>
      <c r="S28" s="6">
        <v>1</v>
      </c>
      <c r="T28" s="6"/>
      <c r="U28" s="6"/>
      <c r="V28" s="6"/>
      <c r="W28" s="6">
        <v>1</v>
      </c>
      <c r="X28" s="6"/>
      <c r="Y28" s="6"/>
      <c r="Z28" s="11">
        <v>6400</v>
      </c>
      <c r="AA28" s="6"/>
      <c r="AB28" s="6"/>
      <c r="AC28" s="6"/>
      <c r="AD28" s="6"/>
      <c r="AE28" s="6">
        <v>1</v>
      </c>
      <c r="AF28" s="6"/>
      <c r="AG28" s="6"/>
      <c r="AH28" s="6"/>
      <c r="AI28" s="6"/>
    </row>
    <row r="29" spans="1:35" s="2" customFormat="1" ht="17" x14ac:dyDescent="0.2">
      <c r="A29" s="2">
        <v>180220</v>
      </c>
      <c r="C29" s="6"/>
      <c r="D29" s="6">
        <v>1</v>
      </c>
      <c r="E29" s="6"/>
      <c r="F29" s="6">
        <v>1</v>
      </c>
      <c r="G29" s="2" t="s">
        <v>53</v>
      </c>
      <c r="J29" s="2">
        <v>1</v>
      </c>
      <c r="R29" s="2" t="s">
        <v>64</v>
      </c>
      <c r="S29" s="6"/>
      <c r="T29" s="6">
        <v>1</v>
      </c>
      <c r="U29" s="6"/>
      <c r="V29" s="6"/>
      <c r="W29" s="6">
        <v>1</v>
      </c>
      <c r="X29" s="6"/>
      <c r="Y29" s="6"/>
      <c r="Z29" s="11">
        <v>5500</v>
      </c>
      <c r="AA29" s="6"/>
      <c r="AB29" s="6" t="s">
        <v>3</v>
      </c>
      <c r="AC29" s="6"/>
      <c r="AD29" s="6"/>
      <c r="AE29" s="6">
        <v>1</v>
      </c>
      <c r="AF29" s="6"/>
      <c r="AG29" s="6"/>
      <c r="AH29" s="6"/>
      <c r="AI29" s="6"/>
    </row>
    <row r="30" spans="1:35" s="2" customFormat="1" x14ac:dyDescent="0.2">
      <c r="C30" s="3"/>
      <c r="D30" s="3"/>
      <c r="E30" s="3"/>
      <c r="F30" s="3"/>
      <c r="U30" s="3"/>
      <c r="V30" s="3"/>
      <c r="W30" s="3"/>
      <c r="X30" s="3"/>
      <c r="Y30" s="3"/>
      <c r="Z30" s="11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">
      <c r="U31" s="5"/>
      <c r="V31" s="5"/>
      <c r="W31" s="5"/>
      <c r="X31" s="5"/>
      <c r="Y31" s="5"/>
      <c r="Z31" s="12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15" customFormat="1" ht="17" x14ac:dyDescent="0.2">
      <c r="A32" s="15" t="s">
        <v>29</v>
      </c>
      <c r="B32" s="16">
        <f>SUM(B4:B30)</f>
        <v>1</v>
      </c>
      <c r="C32" s="16">
        <f>SUM(C4:C30)</f>
        <v>6</v>
      </c>
      <c r="D32" s="16">
        <f>SUM(D4:D30)</f>
        <v>17</v>
      </c>
      <c r="E32" s="16">
        <f>SUM(E4:E30)</f>
        <v>9</v>
      </c>
      <c r="F32" s="16">
        <f>SUM(F4:F30)</f>
        <v>8</v>
      </c>
      <c r="G32" s="16" t="s">
        <v>3</v>
      </c>
      <c r="H32" s="16">
        <f>SUM(H4:H30)</f>
        <v>14</v>
      </c>
      <c r="I32" s="16">
        <f>SUM(I4:I30)</f>
        <v>2</v>
      </c>
      <c r="J32" s="16">
        <f>SUM(J4:J30)</f>
        <v>2</v>
      </c>
      <c r="K32" s="16">
        <f>SUM(K4:K30)</f>
        <v>3</v>
      </c>
      <c r="L32" s="16">
        <f t="shared" ref="L32:P32" si="0">SUM(L4:L30)</f>
        <v>1</v>
      </c>
      <c r="M32" s="16">
        <f t="shared" si="0"/>
        <v>0</v>
      </c>
      <c r="N32" s="16">
        <f t="shared" si="0"/>
        <v>2</v>
      </c>
      <c r="O32" s="16">
        <f t="shared" si="0"/>
        <v>1</v>
      </c>
      <c r="P32" s="16">
        <f t="shared" si="0"/>
        <v>0</v>
      </c>
      <c r="Q32" s="16">
        <f>SUM(Q4:Q30)</f>
        <v>0</v>
      </c>
      <c r="R32" s="16" t="s">
        <v>3</v>
      </c>
      <c r="S32" s="16">
        <f t="shared" ref="S32:AI32" si="1">SUM(S4:S30)</f>
        <v>13</v>
      </c>
      <c r="T32" s="16">
        <f t="shared" si="1"/>
        <v>11</v>
      </c>
      <c r="U32" s="16">
        <f t="shared" si="1"/>
        <v>6</v>
      </c>
      <c r="V32" s="16">
        <f t="shared" si="1"/>
        <v>5</v>
      </c>
      <c r="W32" s="16">
        <f t="shared" si="1"/>
        <v>7</v>
      </c>
      <c r="X32" s="16">
        <f t="shared" si="1"/>
        <v>6</v>
      </c>
      <c r="Y32" s="16">
        <f t="shared" si="1"/>
        <v>0</v>
      </c>
      <c r="Z32" s="17">
        <f t="shared" si="1"/>
        <v>571700</v>
      </c>
      <c r="AA32" s="16">
        <f t="shared" si="1"/>
        <v>5</v>
      </c>
      <c r="AB32" s="16">
        <f t="shared" si="1"/>
        <v>5</v>
      </c>
      <c r="AC32" s="16">
        <f t="shared" si="1"/>
        <v>0</v>
      </c>
      <c r="AD32" s="16">
        <f t="shared" si="1"/>
        <v>2</v>
      </c>
      <c r="AE32" s="16">
        <f t="shared" si="1"/>
        <v>8</v>
      </c>
      <c r="AF32" s="16">
        <f t="shared" si="1"/>
        <v>1</v>
      </c>
      <c r="AG32" s="16">
        <f t="shared" si="1"/>
        <v>1</v>
      </c>
      <c r="AH32" s="16">
        <f t="shared" si="1"/>
        <v>1</v>
      </c>
      <c r="AI32" s="16">
        <f t="shared" si="1"/>
        <v>1</v>
      </c>
    </row>
  </sheetData>
  <autoFilter ref="A5:AI5" xr:uid="{00000000-0009-0000-0000-000000000000}">
    <sortState xmlns:xlrd2="http://schemas.microsoft.com/office/spreadsheetml/2017/richdata2" ref="A6:AJ29">
      <sortCondition ref="R5:R29"/>
    </sortState>
  </autoFilter>
  <mergeCells count="8">
    <mergeCell ref="B2:F2"/>
    <mergeCell ref="R2:T2"/>
    <mergeCell ref="AA2:AI2"/>
    <mergeCell ref="AA3:AC3"/>
    <mergeCell ref="AE3:AI3"/>
    <mergeCell ref="U3:Y3"/>
    <mergeCell ref="U2:Y2"/>
    <mergeCell ref="H2:Q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sqref="A1:D1"/>
    </sheetView>
  </sheetViews>
  <sheetFormatPr baseColWidth="10" defaultRowHeight="16" x14ac:dyDescent="0.2"/>
  <cols>
    <col min="1" max="4" width="19.28515625" customWidth="1"/>
  </cols>
  <sheetData>
    <row r="1" spans="1:4" ht="15" customHeight="1" x14ac:dyDescent="0.2">
      <c r="A1" s="23" t="s">
        <v>30</v>
      </c>
      <c r="B1" s="23"/>
      <c r="C1" s="23"/>
      <c r="D1" s="23"/>
    </row>
    <row r="2" spans="1:4" ht="17" x14ac:dyDescent="0.2">
      <c r="A2" s="7" t="s">
        <v>7</v>
      </c>
      <c r="B2" s="7" t="s">
        <v>0</v>
      </c>
      <c r="C2" s="7" t="s">
        <v>8</v>
      </c>
      <c r="D2" s="7" t="s">
        <v>9</v>
      </c>
    </row>
    <row r="3" spans="1:4" x14ac:dyDescent="0.2">
      <c r="A3" s="8"/>
      <c r="B3" s="8"/>
      <c r="C3" s="8"/>
      <c r="D3" s="8"/>
    </row>
  </sheetData>
  <mergeCells count="1">
    <mergeCell ref="A1: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workbookViewId="0">
      <selection activeCell="G5" sqref="G5"/>
    </sheetView>
  </sheetViews>
  <sheetFormatPr baseColWidth="10" defaultRowHeight="16" x14ac:dyDescent="0.2"/>
  <cols>
    <col min="1" max="9" width="8.42578125" customWidth="1"/>
  </cols>
  <sheetData>
    <row r="1" spans="1:9" ht="34" x14ac:dyDescent="0.2">
      <c r="A1" s="18" t="s">
        <v>17</v>
      </c>
      <c r="B1" s="19"/>
      <c r="C1" s="20"/>
      <c r="D1" s="13" t="s">
        <v>33</v>
      </c>
      <c r="E1" s="18" t="s">
        <v>18</v>
      </c>
      <c r="F1" s="19"/>
      <c r="G1" s="19"/>
      <c r="H1" s="19"/>
      <c r="I1" s="20"/>
    </row>
    <row r="2" spans="1:9" ht="85" x14ac:dyDescent="0.2">
      <c r="A2" s="9" t="s">
        <v>79</v>
      </c>
      <c r="B2" s="9" t="s">
        <v>32</v>
      </c>
      <c r="C2" s="9" t="s">
        <v>16</v>
      </c>
      <c r="D2" s="9" t="s">
        <v>34</v>
      </c>
      <c r="E2" s="9" t="s">
        <v>35</v>
      </c>
      <c r="F2" s="9" t="s">
        <v>36</v>
      </c>
      <c r="G2" s="9" t="s">
        <v>10</v>
      </c>
      <c r="H2" s="9" t="s">
        <v>37</v>
      </c>
      <c r="I2" s="9" t="s">
        <v>38</v>
      </c>
    </row>
    <row r="3" spans="1:9" ht="31" customHeight="1" x14ac:dyDescent="0.2">
      <c r="A3" s="4"/>
      <c r="B3" s="4"/>
      <c r="C3" s="4"/>
      <c r="D3" s="4"/>
      <c r="E3" s="4"/>
      <c r="F3" s="4"/>
      <c r="G3" s="4"/>
      <c r="H3" s="4"/>
      <c r="I3" s="4"/>
    </row>
  </sheetData>
  <mergeCells count="2">
    <mergeCell ref="A1:C1"/>
    <mergeCell ref="E1:I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Company>5plus Personalkonsult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Stenbäck</dc:creator>
  <cp:lastModifiedBy>Microsoft Office-användare</cp:lastModifiedBy>
  <dcterms:created xsi:type="dcterms:W3CDTF">2019-02-10T13:53:15Z</dcterms:created>
  <dcterms:modified xsi:type="dcterms:W3CDTF">2019-03-28T16:21:11Z</dcterms:modified>
</cp:coreProperties>
</file>